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除2024年后入职人员分配" sheetId="1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参数_户籍性质">OFFSET([1]参数!$Q$4,,,MAX(2,([1]参数!$Q$4:$Q$27&lt;&gt;"")*ROW([1]参数!$A$4:$IV$27))-3,)</definedName>
    <definedName name="参数_婚姻状况">OFFSET([1]参数!$R$4,,,MAX(2,([1]参数!$R$4:$R$27&lt;&gt;"")*ROW([1]参数!$A$4:$IV$27))-3,)</definedName>
    <definedName name="参数_政治面貌">OFFSET([1]参数!$S$4,,,MAX(2,([1]参数!$S$4:$S$27&lt;&gt;"")*ROW([1]参数!$A$4:$IV$27))-3,)</definedName>
    <definedName name="参数_职称类别">OFFSET([1]参数!$N$4,,,MAX(2,([1]参数!$N$4:$N$27&lt;&gt;"")*ROW([1]参数!$A$4:$IV$27))-3,)</definedName>
    <definedName name="参数_职务级别">OFFSET([1]参数!$G$4,,,MAX(2,([1]参数!$G$4:$G$27&lt;&gt;"")*ROW([1]参数!$A$4:$IV$27))-3,)</definedName>
    <definedName name="在职_身份证号">OFFSET('[1]目录&amp;说明'!$E$5,,,MAX(5,('[1]目录&amp;说明'!$E$5:$E$149&lt;&gt;"")*ROW('[1]目录&amp;说明'!$A$5:$IV$149))-4,)</definedName>
    <definedName name="categoryHidden58">[2]categoryHidden58!A1:A271</definedName>
    <definedName name="categoryHidden3">[3]categoryHidden3!A1:A301</definedName>
    <definedName name="categoryHidden30">[4]categoryHidden30!A1:A444</definedName>
    <definedName name="categoryHidden31">[5]categoryHidden31!A1:A433</definedName>
    <definedName name="categoryHidden32">[5]categoryHidden32!A1:A430</definedName>
    <definedName name="categoryHidden33">[5]categoryHidden33!A1:A430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<sst xmlns="http://schemas.openxmlformats.org/spreadsheetml/2006/main" count="30" uniqueCount="20">
  <si>
    <t>体检人员分布</t>
  </si>
  <si>
    <t>地区</t>
  </si>
  <si>
    <t>职工层</t>
  </si>
  <si>
    <t>职员四五层</t>
  </si>
  <si>
    <t>三层</t>
  </si>
  <si>
    <t>二层及以上</t>
  </si>
  <si>
    <t>合计</t>
  </si>
  <si>
    <t>男</t>
  </si>
  <si>
    <t>女已婚</t>
  </si>
  <si>
    <t>女未婚</t>
  </si>
  <si>
    <t>自贡</t>
  </si>
  <si>
    <t>成都</t>
  </si>
  <si>
    <t>天津</t>
  </si>
  <si>
    <t>北京</t>
  </si>
  <si>
    <t>深圳</t>
  </si>
  <si>
    <t>新疆</t>
  </si>
  <si>
    <t>内蒙</t>
  </si>
  <si>
    <t>兰州</t>
  </si>
  <si>
    <t>海外</t>
  </si>
  <si>
    <t>备注：实际减少2024年1月1日后入职的42人，实际532人，员工手册入职后一年可安排职工体检，年度体检按2024年12月31日为时间节点。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</si>
</sst>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黑体"/>
      <charset val="134"/>
    </font>
    <font>
      <sz val="10"/>
      <color rgb="FF000000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0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" xfId="50"/>
    <cellStyle name="常规_Sheet1" xfId="51"/>
    <cellStyle name="常规 3" xfId="52"/>
  </cellStyles>
  <tableStyles count="0" defaultTableStyle="TableStyleMedium2" defaultPivotStyle="PivotStyleLight16"/>
  <colors>
    <mruColors>
      <color rgb="00FF0000"/>
      <color rgb="00FFFF00"/>
      <color rgb="00FCE4D6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598;&#22242;&#20844;&#21496;&#20154;&#20107;&#25968;&#25454;&#24211;&#12304;&#38598;&#22242;&#27719;&#24635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013;&#20852;&#33021;&#28304;&#22312;&#32844;&#21592;&#24037;%20(2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52;&#20648;&#19990;&#32426;&#22312;&#32844;&#21592;&#24037;%20(3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52;&#20648;&#19990;&#32426;&#22312;&#32844;&#21592;&#2403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52;&#20648;&#19990;&#32426;&#22312;&#32844;&#21592;&#24037;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&amp;说明"/>
      <sheetName val="在职员工数据库"/>
      <sheetName val="离职员工数据库"/>
      <sheetName val="岗位调动台账"/>
      <sheetName val="招聘需求台账"/>
      <sheetName val="资质证书台账"/>
      <sheetName val="员工档案卡"/>
      <sheetName val="到期提醒"/>
      <sheetName val="报表"/>
      <sheetName val="参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员工数据"/>
      <sheetName val="categoryHidden3"/>
      <sheetName val="categoryHidden29"/>
      <sheetName val="categoryHidden44"/>
      <sheetName val="categoryHidden45"/>
      <sheetName val="categoryHidden56"/>
      <sheetName val="categoryHidden57"/>
      <sheetName val="categoryHidden58"/>
      <sheetName val="categoryHidden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员工数据"/>
      <sheetName val="categoryHidden3"/>
      <sheetName val="categoryHidden29"/>
      <sheetName val="categoryHidden44"/>
      <sheetName val="categoryHidden45"/>
      <sheetName val="categoryHidden56"/>
      <sheetName val="categoryHidden57"/>
      <sheetName val="categoryHidden58"/>
      <sheetName val="categoryHidden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员工数据"/>
      <sheetName val="categoryHidden3"/>
      <sheetName val="categoryHidden30"/>
      <sheetName val="categoryHidden45"/>
      <sheetName val="categoryHidden46"/>
      <sheetName val="categoryHidden57"/>
      <sheetName val="categoryHidden58"/>
      <sheetName val="categoryHidden59"/>
      <sheetName val="categoryHidden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员工数据"/>
      <sheetName val="categoryHidden3"/>
      <sheetName val="categoryHidden18"/>
      <sheetName val="categoryHidden31"/>
      <sheetName val="categoryHidden32"/>
      <sheetName val="categoryHidden3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H21" sqref="H21"/>
    </sheetView>
  </sheetViews>
  <sheetFormatPr defaultColWidth="9" defaultRowHeight="14.25"/>
  <cols>
    <col min="1" max="1" width="14.25" style="1" customWidth="1"/>
    <col min="2" max="13" width="6.5" style="1" customWidth="1"/>
    <col min="14" max="14" width="9" style="1"/>
  </cols>
  <sheetData>
    <row r="1" ht="52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7"/>
    </row>
    <row r="2" ht="21" customHeight="1" spans="1:14">
      <c r="A2" s="4" t="s">
        <v>1</v>
      </c>
      <c r="B2" s="4" t="s">
        <v>2</v>
      </c>
      <c r="C2" s="4"/>
      <c r="D2" s="4"/>
      <c r="E2" s="4" t="s">
        <v>3</v>
      </c>
      <c r="F2" s="4"/>
      <c r="G2" s="4"/>
      <c r="H2" s="4" t="s">
        <v>4</v>
      </c>
      <c r="I2" s="4"/>
      <c r="J2" s="4"/>
      <c r="K2" s="4" t="s">
        <v>5</v>
      </c>
      <c r="L2" s="4"/>
      <c r="M2" s="4"/>
      <c r="N2" s="5" t="s">
        <v>6</v>
      </c>
    </row>
    <row r="3" ht="21" customHeight="1" spans="1:14">
      <c r="A3" s="4"/>
      <c r="B3" s="4" t="s">
        <v>7</v>
      </c>
      <c r="C3" s="4" t="s">
        <v>8</v>
      </c>
      <c r="D3" s="4" t="s">
        <v>9</v>
      </c>
      <c r="E3" s="4" t="s">
        <v>7</v>
      </c>
      <c r="F3" s="4" t="s">
        <v>8</v>
      </c>
      <c r="G3" s="4" t="s">
        <v>9</v>
      </c>
      <c r="H3" s="4" t="s">
        <v>7</v>
      </c>
      <c r="I3" s="4" t="s">
        <v>8</v>
      </c>
      <c r="J3" s="4" t="s">
        <v>9</v>
      </c>
      <c r="K3" s="4" t="s">
        <v>7</v>
      </c>
      <c r="L3" s="4" t="s">
        <v>8</v>
      </c>
      <c r="M3" s="4" t="s">
        <v>9</v>
      </c>
      <c r="N3" s="5"/>
    </row>
    <row r="4" ht="27" customHeight="1" spans="1:14">
      <c r="A4" s="5" t="s">
        <v>10</v>
      </c>
      <c r="B4" s="5">
        <v>40</v>
      </c>
      <c r="C4" s="5">
        <v>139</v>
      </c>
      <c r="D4" s="5">
        <v>4</v>
      </c>
      <c r="E4" s="5">
        <v>109</v>
      </c>
      <c r="F4" s="5">
        <v>18</v>
      </c>
      <c r="G4" s="5">
        <v>14</v>
      </c>
      <c r="H4" s="5">
        <v>5</v>
      </c>
      <c r="I4" s="5">
        <v>0</v>
      </c>
      <c r="J4" s="5">
        <v>0</v>
      </c>
      <c r="K4" s="5">
        <v>4</v>
      </c>
      <c r="L4" s="5">
        <v>0</v>
      </c>
      <c r="M4" s="5">
        <v>0</v>
      </c>
      <c r="N4" s="5">
        <f t="shared" ref="N4:N13" si="0">SUM(B4:M4)</f>
        <v>333</v>
      </c>
    </row>
    <row r="5" ht="27" customHeight="1" spans="1:14">
      <c r="A5" s="5" t="s">
        <v>11</v>
      </c>
      <c r="B5" s="5">
        <v>8</v>
      </c>
      <c r="C5" s="5">
        <v>0</v>
      </c>
      <c r="D5" s="5">
        <v>0</v>
      </c>
      <c r="E5" s="5">
        <v>30</v>
      </c>
      <c r="F5" s="5">
        <v>15</v>
      </c>
      <c r="G5" s="5">
        <v>6</v>
      </c>
      <c r="H5" s="5">
        <v>2</v>
      </c>
      <c r="I5" s="5">
        <v>0</v>
      </c>
      <c r="J5" s="5">
        <v>0</v>
      </c>
      <c r="K5" s="5">
        <v>1</v>
      </c>
      <c r="L5" s="5">
        <v>0</v>
      </c>
      <c r="M5" s="5">
        <v>0</v>
      </c>
      <c r="N5" s="5">
        <f t="shared" si="0"/>
        <v>62</v>
      </c>
    </row>
    <row r="6" ht="27" customHeight="1" spans="1:14">
      <c r="A6" s="5" t="s">
        <v>12</v>
      </c>
      <c r="B6" s="5">
        <v>0</v>
      </c>
      <c r="C6" s="5">
        <v>0</v>
      </c>
      <c r="D6" s="5">
        <v>0</v>
      </c>
      <c r="E6" s="5">
        <v>5</v>
      </c>
      <c r="F6" s="5">
        <v>1</v>
      </c>
      <c r="G6" s="5">
        <v>4</v>
      </c>
      <c r="H6" s="5">
        <v>0</v>
      </c>
      <c r="I6" s="5">
        <v>2</v>
      </c>
      <c r="J6" s="5">
        <v>0</v>
      </c>
      <c r="K6" s="5">
        <v>0</v>
      </c>
      <c r="L6" s="5">
        <v>0</v>
      </c>
      <c r="M6" s="5">
        <v>0</v>
      </c>
      <c r="N6" s="5">
        <f t="shared" si="0"/>
        <v>12</v>
      </c>
    </row>
    <row r="7" ht="27" customHeight="1" spans="1:14">
      <c r="A7" s="5" t="s">
        <v>13</v>
      </c>
      <c r="B7" s="5">
        <v>0</v>
      </c>
      <c r="C7" s="5">
        <v>0</v>
      </c>
      <c r="D7" s="5">
        <v>0</v>
      </c>
      <c r="E7" s="5">
        <v>3</v>
      </c>
      <c r="F7" s="5">
        <v>2</v>
      </c>
      <c r="G7" s="5">
        <v>1</v>
      </c>
      <c r="H7" s="5">
        <v>0</v>
      </c>
      <c r="I7" s="5">
        <v>2</v>
      </c>
      <c r="J7" s="5">
        <v>0</v>
      </c>
      <c r="K7" s="5">
        <v>1</v>
      </c>
      <c r="L7" s="5">
        <v>3</v>
      </c>
      <c r="M7" s="5">
        <v>0</v>
      </c>
      <c r="N7" s="5">
        <f t="shared" si="0"/>
        <v>12</v>
      </c>
    </row>
    <row r="8" ht="27" customHeight="1" spans="1:14">
      <c r="A8" s="5" t="s">
        <v>14</v>
      </c>
      <c r="B8" s="5">
        <v>1</v>
      </c>
      <c r="C8" s="5">
        <v>0</v>
      </c>
      <c r="D8" s="5">
        <v>0</v>
      </c>
      <c r="E8" s="5">
        <v>28</v>
      </c>
      <c r="F8" s="5">
        <v>5</v>
      </c>
      <c r="G8" s="5">
        <v>3</v>
      </c>
      <c r="H8" s="5">
        <v>4</v>
      </c>
      <c r="I8" s="5">
        <v>0</v>
      </c>
      <c r="J8" s="5">
        <v>0</v>
      </c>
      <c r="K8" s="5">
        <v>1</v>
      </c>
      <c r="L8" s="5">
        <v>0</v>
      </c>
      <c r="M8" s="5">
        <v>0</v>
      </c>
      <c r="N8" s="5">
        <f t="shared" si="0"/>
        <v>42</v>
      </c>
    </row>
    <row r="9" ht="27" customHeight="1" spans="1:14">
      <c r="A9" s="5" t="s">
        <v>15</v>
      </c>
      <c r="B9" s="5">
        <v>6</v>
      </c>
      <c r="C9" s="5">
        <v>0</v>
      </c>
      <c r="D9" s="5">
        <v>0</v>
      </c>
      <c r="E9" s="5">
        <v>12</v>
      </c>
      <c r="F9" s="5">
        <v>5</v>
      </c>
      <c r="G9" s="5">
        <v>0</v>
      </c>
      <c r="H9" s="5">
        <v>0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f t="shared" si="0"/>
        <v>24</v>
      </c>
    </row>
    <row r="10" ht="27" customHeight="1" spans="1:14">
      <c r="A10" s="5" t="s">
        <v>16</v>
      </c>
      <c r="B10" s="5">
        <v>0</v>
      </c>
      <c r="C10" s="5">
        <v>0</v>
      </c>
      <c r="D10" s="5">
        <v>0</v>
      </c>
      <c r="E10" s="5">
        <v>16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 t="shared" si="0"/>
        <v>16</v>
      </c>
    </row>
    <row r="11" ht="27" customHeight="1" spans="1:14">
      <c r="A11" s="5" t="s">
        <v>17</v>
      </c>
      <c r="B11" s="5">
        <v>6</v>
      </c>
      <c r="C11" s="5">
        <v>0</v>
      </c>
      <c r="D11" s="5">
        <v>0</v>
      </c>
      <c r="E11" s="5">
        <v>8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0</v>
      </c>
      <c r="M11" s="5">
        <v>0</v>
      </c>
      <c r="N11" s="5">
        <f t="shared" si="0"/>
        <v>16</v>
      </c>
    </row>
    <row r="12" ht="27" customHeight="1" spans="1:14">
      <c r="A12" s="5" t="s">
        <v>18</v>
      </c>
      <c r="B12" s="5">
        <v>1</v>
      </c>
      <c r="C12" s="5">
        <v>0</v>
      </c>
      <c r="D12" s="5">
        <v>0</v>
      </c>
      <c r="E12" s="5">
        <v>10</v>
      </c>
      <c r="F12" s="5">
        <v>0</v>
      </c>
      <c r="G12" s="5">
        <v>0</v>
      </c>
      <c r="H12" s="5">
        <v>2</v>
      </c>
      <c r="I12" s="5">
        <v>0</v>
      </c>
      <c r="J12" s="5">
        <v>0</v>
      </c>
      <c r="K12" s="5">
        <v>2</v>
      </c>
      <c r="L12" s="5">
        <v>0</v>
      </c>
      <c r="M12" s="5">
        <v>0</v>
      </c>
      <c r="N12" s="5">
        <f t="shared" si="0"/>
        <v>15</v>
      </c>
    </row>
    <row r="13" ht="27" customHeight="1" spans="1:14">
      <c r="A13" s="5" t="s">
        <v>6</v>
      </c>
      <c r="B13" s="5">
        <f t="shared" ref="B13:M13" si="1">SUM(B3:B12)</f>
        <v>62</v>
      </c>
      <c r="C13" s="5">
        <f t="shared" si="1"/>
        <v>139</v>
      </c>
      <c r="D13" s="5">
        <f t="shared" si="1"/>
        <v>4</v>
      </c>
      <c r="E13" s="5">
        <f t="shared" si="1"/>
        <v>221</v>
      </c>
      <c r="F13" s="5">
        <f t="shared" si="1"/>
        <v>47</v>
      </c>
      <c r="G13" s="5">
        <f t="shared" si="1"/>
        <v>28</v>
      </c>
      <c r="H13" s="5">
        <f t="shared" si="1"/>
        <v>13</v>
      </c>
      <c r="I13" s="5">
        <f t="shared" si="1"/>
        <v>5</v>
      </c>
      <c r="J13" s="5">
        <f t="shared" si="1"/>
        <v>0</v>
      </c>
      <c r="K13" s="5">
        <f t="shared" si="1"/>
        <v>10</v>
      </c>
      <c r="L13" s="5">
        <f t="shared" si="1"/>
        <v>3</v>
      </c>
      <c r="M13" s="5">
        <f t="shared" si="1"/>
        <v>0</v>
      </c>
      <c r="N13" s="5">
        <f t="shared" si="0"/>
        <v>532</v>
      </c>
    </row>
    <row r="14" spans="1:14">
      <c r="A14" s="6" t="s">
        <v>19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</sheetData>
  <mergeCells count="8">
    <mergeCell ref="A1:N1"/>
    <mergeCell ref="B2:D2"/>
    <mergeCell ref="E2:G2"/>
    <mergeCell ref="H2:J2"/>
    <mergeCell ref="K2:M2"/>
    <mergeCell ref="A2:A3"/>
    <mergeCell ref="N2:N3"/>
    <mergeCell ref="A14:N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除2024年后入职人员分配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 Gao</dc:creator>
  <cp:lastModifiedBy>Emmy</cp:lastModifiedBy>
  <dcterms:created xsi:type="dcterms:W3CDTF">2016-12-02T16:54:00Z</dcterms:created>
  <dcterms:modified xsi:type="dcterms:W3CDTF">2024-05-15T07:24:30Z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C50F515C0F7A4AEAAF9FF6CD4730E7E8_13</vt:lpwstr>
  </property>
</Properties>
</file>